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95DB23C7-7448-4CF6-B963-6C47D0DF39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3" r:id="rId1"/>
    <sheet name="Cross Currenc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L41" i="3"/>
</calcChain>
</file>

<file path=xl/sharedStrings.xml><?xml version="1.0" encoding="utf-8"?>
<sst xmlns="http://schemas.openxmlformats.org/spreadsheetml/2006/main" count="122" uniqueCount="62">
  <si>
    <t>Foreign Exchange Dealers' Association of India</t>
  </si>
  <si>
    <t>(Registered under Section 25 of The Companies Act, 1956)</t>
  </si>
  <si>
    <t xml:space="preserve">17th Floor, Maker Towers 'F', Cuffe Parade, MUMBAI-400 005. </t>
  </si>
  <si>
    <t>Tel. : 22184432/22182549 * Fax : 22189946</t>
  </si>
  <si>
    <t>Email : mail@fedai.org.in ; Website: www.fedai.org.in</t>
  </si>
  <si>
    <t>Please use the following rates for Revaluation of Balances in the</t>
  </si>
  <si>
    <t>Mirror Accounts and Outstanding Spot/Overdue and Forward Contracts as at</t>
  </si>
  <si>
    <t>---------------</t>
  </si>
  <si>
    <t>-----------</t>
  </si>
  <si>
    <t>CODE</t>
  </si>
  <si>
    <t>SPOT</t>
  </si>
  <si>
    <t>USD</t>
  </si>
  <si>
    <t>GBP</t>
  </si>
  <si>
    <t>EUR</t>
  </si>
  <si>
    <t>*JPY</t>
  </si>
  <si>
    <t>CHF</t>
  </si>
  <si>
    <t>AUD</t>
  </si>
  <si>
    <t>CAD</t>
  </si>
  <si>
    <t>SGD</t>
  </si>
  <si>
    <t>SEK</t>
  </si>
  <si>
    <t>DKK</t>
  </si>
  <si>
    <t>NOK</t>
  </si>
  <si>
    <t>HKD</t>
  </si>
  <si>
    <t>MYR</t>
  </si>
  <si>
    <t>NZD</t>
  </si>
  <si>
    <t>THB</t>
  </si>
  <si>
    <t>BHD</t>
  </si>
  <si>
    <t>AED</t>
  </si>
  <si>
    <t>*KES</t>
  </si>
  <si>
    <t>*IDR</t>
  </si>
  <si>
    <t>For F.E.D.A.I.</t>
  </si>
  <si>
    <t>QAR</t>
  </si>
  <si>
    <t>OMR</t>
  </si>
  <si>
    <t>EGP</t>
  </si>
  <si>
    <t>SAR</t>
  </si>
  <si>
    <t>KWD</t>
  </si>
  <si>
    <t>ZAR</t>
  </si>
  <si>
    <t>All Currencies are for 1 unit of Foreign Currency = So many Indian Rupees except</t>
  </si>
  <si>
    <t>Those marked * which are 100 units of Foreign Currency = So many Indian Rupees</t>
  </si>
  <si>
    <t>CNH**</t>
  </si>
  <si>
    <t>Cross Currency Rates : Conversion Factor</t>
  </si>
  <si>
    <t>IDR</t>
  </si>
  <si>
    <t>KES</t>
  </si>
  <si>
    <t>JPY</t>
  </si>
  <si>
    <t>All Currencies are for 1 unit of USD = So many Foreign Currency</t>
  </si>
  <si>
    <t>* 1 unit of Foreign Currency = So many USD</t>
  </si>
  <si>
    <t>Data is rounded off to nearest multiple of 0.0025 value.</t>
  </si>
  <si>
    <t>CNH</t>
  </si>
  <si>
    <t>*</t>
  </si>
  <si>
    <t>** w.e.f. 31st January 2017 Revaluation rate for Chinese Yuan is also been included. In this regard, member banks are requested to note that CNH-INR rate should be used for SDR valuation only and not for any other purposes. (Please refer FEDAI's Special Circular - Revaluation Rates/SPL-1/2017 dated 31st January 2017)</t>
  </si>
  <si>
    <t>JULY.2026</t>
  </si>
  <si>
    <t>AUG.2026</t>
  </si>
  <si>
    <t>SEP.2026</t>
  </si>
  <si>
    <t>OCT.2026</t>
  </si>
  <si>
    <t>NOV.2026</t>
  </si>
  <si>
    <t>DEC.2026</t>
  </si>
  <si>
    <t>JAN.2027</t>
  </si>
  <si>
    <t>FEB.2027</t>
  </si>
  <si>
    <t>Dy. Chief Executive Officer</t>
  </si>
  <si>
    <t>30th June 2026</t>
  </si>
  <si>
    <t>MAR.2027</t>
  </si>
  <si>
    <t>JUN.2027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</si>
</sst>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_)"/>
    <numFmt numFmtId="166" formatCode="0.00000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ourier"/>
      <family val="3"/>
    </font>
    <font>
      <sz val="10"/>
      <name val="Courier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9" fillId="0" borderId="0"/>
  </cellStyleXfs>
  <cellXfs count="26">
    <xf numFmtId="0" fontId="0" fillId="0" borderId="0" xfId="0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8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165" fontId="8" fillId="0" borderId="0" xfId="1" applyFont="1"/>
    <xf numFmtId="166" fontId="9" fillId="2" borderId="0" xfId="0" applyNumberFormat="1" applyFont="1" applyFill="1"/>
    <xf numFmtId="166" fontId="9" fillId="0" borderId="0" xfId="0" applyNumberFormat="1" applyFont="1"/>
    <xf numFmtId="0" fontId="2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 wrapText="1"/>
    </xf>
  </cellXfs>
  <cellStyles count="2">
    <cellStyle name="Normal" xfId="0" builtinId="0"/>
    <cellStyle name="Normal 2" xfId="1" xr:uid="{AE5A18E7-9502-4DC5-A4E5-8CB325EE97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76"/>
  <sheetViews>
    <sheetView tabSelected="1" zoomScaleNormal="100" workbookViewId="0">
      <selection activeCell="A14" sqref="A14:L39"/>
    </sheetView>
  </sheetViews>
  <sheetFormatPr defaultRowHeight="15" x14ac:dyDescent="0.25"/>
  <cols>
    <col min="2" max="12" width="13.14062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">
        <v>59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1" spans="1:12" x14ac:dyDescent="0.25">
      <c r="A11" s="1" t="s">
        <v>7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8</v>
      </c>
    </row>
    <row r="12" spans="1:12" x14ac:dyDescent="0.25">
      <c r="A12" s="2" t="s">
        <v>9</v>
      </c>
      <c r="B12" s="2" t="s">
        <v>10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 t="s">
        <v>56</v>
      </c>
      <c r="J12" s="2" t="s">
        <v>57</v>
      </c>
      <c r="K12" s="2" t="s">
        <v>60</v>
      </c>
      <c r="L12" s="2" t="s">
        <v>61</v>
      </c>
    </row>
    <row r="13" spans="1:12" x14ac:dyDescent="0.25">
      <c r="A13" s="1" t="s">
        <v>7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</row>
    <row r="14" spans="1:12" x14ac:dyDescent="0.25">
      <c r="A14" s="4" t="s">
        <v>11</v>
      </c>
      <c r="B14" s="12">
        <v>94.662599999999998</v>
      </c>
      <c r="C14" s="12">
        <v>94.895099999999999</v>
      </c>
      <c r="D14" s="12">
        <v>95.130099999999999</v>
      </c>
      <c r="E14" s="12">
        <v>95.350099999999998</v>
      </c>
      <c r="F14" s="12">
        <v>95.575099999999992</v>
      </c>
      <c r="G14" s="12">
        <v>95.790099999999995</v>
      </c>
      <c r="H14" s="12">
        <v>96.005099999999999</v>
      </c>
      <c r="I14" s="12">
        <v>96.225099999999998</v>
      </c>
      <c r="J14" s="12">
        <v>96.4101</v>
      </c>
      <c r="K14" s="12">
        <v>96.630099999999999</v>
      </c>
      <c r="L14" s="12">
        <v>97.287599999999998</v>
      </c>
    </row>
    <row r="15" spans="1:12" x14ac:dyDescent="0.25">
      <c r="A15" s="4" t="s">
        <v>12</v>
      </c>
      <c r="B15" s="12">
        <v>125.29068423</v>
      </c>
      <c r="C15" s="12">
        <v>125.5953729618</v>
      </c>
      <c r="D15" s="12">
        <v>125.906589952</v>
      </c>
      <c r="E15" s="12">
        <v>126.20072020509998</v>
      </c>
      <c r="F15" s="12">
        <v>126.50422182773333</v>
      </c>
      <c r="G15" s="12">
        <v>126.79451359703332</v>
      </c>
      <c r="H15" s="12">
        <v>127.08483102300001</v>
      </c>
      <c r="I15" s="12">
        <v>127.38022137733333</v>
      </c>
      <c r="J15" s="12">
        <v>127.62929721499999</v>
      </c>
      <c r="K15" s="12">
        <v>127.92472418600001</v>
      </c>
      <c r="L15" s="12">
        <v>128.80780952399999</v>
      </c>
    </row>
    <row r="16" spans="1:12" x14ac:dyDescent="0.25">
      <c r="A16" s="4" t="s">
        <v>13</v>
      </c>
      <c r="B16" s="12">
        <v>107.88696521999999</v>
      </c>
      <c r="C16" s="12">
        <v>108.2927697984</v>
      </c>
      <c r="D16" s="12">
        <v>108.69874398824999</v>
      </c>
      <c r="E16" s="12">
        <v>109.08780868264999</v>
      </c>
      <c r="F16" s="12">
        <v>109.49476906828332</v>
      </c>
      <c r="G16" s="12">
        <v>109.89096149558333</v>
      </c>
      <c r="H16" s="12">
        <v>110.28782672954999</v>
      </c>
      <c r="I16" s="12">
        <v>110.6865778288</v>
      </c>
      <c r="J16" s="12">
        <v>111.04568343555</v>
      </c>
      <c r="K16" s="12">
        <v>111.44571682229999</v>
      </c>
      <c r="L16" s="12">
        <v>112.64692849379998</v>
      </c>
    </row>
    <row r="17" spans="1:12" x14ac:dyDescent="0.25">
      <c r="A17" s="4" t="s">
        <v>14</v>
      </c>
      <c r="B17" s="12">
        <v>58.322099685786455</v>
      </c>
      <c r="C17" s="12">
        <v>58.612950795623874</v>
      </c>
      <c r="D17" s="12">
        <v>58.899983747262183</v>
      </c>
      <c r="E17" s="12">
        <v>59.183632933996812</v>
      </c>
      <c r="F17" s="12">
        <v>59.480813788373609</v>
      </c>
      <c r="G17" s="12">
        <v>59.773337046846208</v>
      </c>
      <c r="H17" s="12">
        <v>60.06742209950766</v>
      </c>
      <c r="I17" s="12">
        <v>60.349831096954645</v>
      </c>
      <c r="J17" s="12">
        <v>60.611597480565237</v>
      </c>
      <c r="K17" s="12">
        <v>60.896685914150439</v>
      </c>
      <c r="L17" s="12">
        <v>61.758690168007583</v>
      </c>
    </row>
    <row r="18" spans="1:12" x14ac:dyDescent="0.25">
      <c r="A18" s="4" t="s">
        <v>15</v>
      </c>
      <c r="B18" s="12">
        <v>116.92514822134387</v>
      </c>
      <c r="C18" s="12">
        <v>117.62129935484671</v>
      </c>
      <c r="D18" s="12">
        <v>118.29983187090869</v>
      </c>
      <c r="E18" s="12">
        <v>118.96916786550696</v>
      </c>
      <c r="F18" s="12">
        <v>119.6765137513586</v>
      </c>
      <c r="G18" s="12">
        <v>120.37637212458608</v>
      </c>
      <c r="H18" s="12">
        <v>121.08127401002399</v>
      </c>
      <c r="I18" s="15">
        <v>121.76838258284739</v>
      </c>
      <c r="J18" s="15">
        <v>122.41570464506655</v>
      </c>
      <c r="K18" s="15">
        <v>123.11201837951091</v>
      </c>
      <c r="L18" s="15">
        <v>125.22643064976087</v>
      </c>
    </row>
    <row r="19" spans="1:12" x14ac:dyDescent="0.25">
      <c r="A19" s="4" t="s">
        <v>16</v>
      </c>
      <c r="B19" s="12">
        <v>65.165733840000001</v>
      </c>
      <c r="C19" s="12">
        <v>65.286405373499989</v>
      </c>
      <c r="D19" s="12">
        <v>65.413454492100001</v>
      </c>
      <c r="E19" s="12">
        <v>65.530977176699992</v>
      </c>
      <c r="F19" s="12">
        <v>65.654900786233327</v>
      </c>
      <c r="G19" s="12">
        <v>65.771813552433329</v>
      </c>
      <c r="H19" s="12">
        <v>65.888588145300005</v>
      </c>
      <c r="I19" s="5"/>
      <c r="J19" s="5"/>
      <c r="K19" s="5"/>
      <c r="L19" s="5"/>
    </row>
    <row r="20" spans="1:12" x14ac:dyDescent="0.25">
      <c r="A20" s="4" t="s">
        <v>17</v>
      </c>
      <c r="B20" s="12">
        <v>66.497558919602398</v>
      </c>
      <c r="C20" s="12">
        <v>66.755209232813598</v>
      </c>
      <c r="D20" s="12">
        <v>67.006759835994558</v>
      </c>
      <c r="E20" s="12">
        <v>67.25454673057547</v>
      </c>
      <c r="F20" s="12">
        <v>67.514530708277249</v>
      </c>
      <c r="G20" s="12">
        <v>67.768222403674102</v>
      </c>
      <c r="H20" s="12">
        <v>68.022678689981134</v>
      </c>
      <c r="I20" s="5"/>
      <c r="J20" s="5"/>
      <c r="K20" s="5"/>
      <c r="L20" s="5"/>
    </row>
    <row r="21" spans="1:12" x14ac:dyDescent="0.25">
      <c r="A21" s="4" t="s">
        <v>18</v>
      </c>
      <c r="B21" s="12">
        <v>73.118294519754386</v>
      </c>
      <c r="C21" s="12">
        <v>73.461638503627597</v>
      </c>
      <c r="D21" s="12">
        <v>73.798439629712675</v>
      </c>
      <c r="E21" s="12">
        <v>74.127823132054672</v>
      </c>
      <c r="F21" s="12">
        <v>74.476705744655234</v>
      </c>
      <c r="G21" s="12">
        <v>74.819415067281952</v>
      </c>
      <c r="H21" s="12">
        <v>75.163736676271725</v>
      </c>
      <c r="I21" s="5"/>
      <c r="J21" s="5"/>
      <c r="K21" s="5"/>
      <c r="L21" s="5"/>
    </row>
    <row r="22" spans="1:12" x14ac:dyDescent="0.25">
      <c r="A22" s="4" t="s">
        <v>19</v>
      </c>
      <c r="B22" s="12">
        <v>9.7152123155869141</v>
      </c>
      <c r="C22" s="12">
        <v>9.7559122570245034</v>
      </c>
      <c r="D22" s="12">
        <v>9.7965188050895904</v>
      </c>
      <c r="E22" s="12">
        <v>9.8358000775413004</v>
      </c>
      <c r="F22" s="12">
        <v>9.8772779852213546</v>
      </c>
      <c r="G22" s="12">
        <v>9.9178745144281919</v>
      </c>
      <c r="H22" s="12">
        <v>9.9586220488776398</v>
      </c>
      <c r="I22" s="5"/>
      <c r="J22" s="5"/>
      <c r="K22" s="5"/>
      <c r="L22" s="5"/>
    </row>
    <row r="23" spans="1:12" x14ac:dyDescent="0.25">
      <c r="A23" s="4" t="s">
        <v>20</v>
      </c>
      <c r="B23" s="12">
        <v>14.434014912401079</v>
      </c>
      <c r="C23" s="12">
        <v>14.493696367499698</v>
      </c>
      <c r="D23" s="12">
        <v>14.552882914967071</v>
      </c>
      <c r="E23" s="12">
        <v>14.609474299264999</v>
      </c>
      <c r="F23" s="12">
        <v>14.668546823924645</v>
      </c>
      <c r="G23" s="12">
        <v>14.72628078781446</v>
      </c>
      <c r="H23" s="12">
        <v>14.784209362850595</v>
      </c>
      <c r="I23" s="5"/>
      <c r="J23" s="5"/>
      <c r="K23" s="5"/>
      <c r="L23" s="5"/>
    </row>
    <row r="24" spans="1:12" x14ac:dyDescent="0.25">
      <c r="A24" s="4" t="s">
        <v>21</v>
      </c>
      <c r="B24" s="12">
        <v>9.5454875466370872</v>
      </c>
      <c r="C24" s="12">
        <v>9.5648330603502583</v>
      </c>
      <c r="D24" s="12">
        <v>9.5845341065433747</v>
      </c>
      <c r="E24" s="12">
        <v>9.6024673330144257</v>
      </c>
      <c r="F24" s="12">
        <v>9.6208210959983624</v>
      </c>
      <c r="G24" s="12">
        <v>9.638152272518111</v>
      </c>
      <c r="H24" s="12">
        <v>9.6554679580705418</v>
      </c>
      <c r="I24" s="5"/>
      <c r="J24" s="5"/>
      <c r="K24" s="5"/>
      <c r="L24" s="5"/>
    </row>
    <row r="25" spans="1:12" x14ac:dyDescent="0.25">
      <c r="A25" s="4" t="s">
        <v>22</v>
      </c>
      <c r="B25" s="12">
        <v>12.071616667198009</v>
      </c>
      <c r="C25" s="12">
        <v>12.115420854511944</v>
      </c>
      <c r="D25" s="12">
        <v>12.159162282786053</v>
      </c>
      <c r="E25" s="12">
        <v>12.197409265313777</v>
      </c>
      <c r="F25" s="12">
        <v>12.233492487679213</v>
      </c>
      <c r="G25" s="12">
        <v>12.26833807674139</v>
      </c>
      <c r="H25" s="12">
        <v>12.303225330636421</v>
      </c>
      <c r="I25" s="5"/>
      <c r="J25" s="5"/>
      <c r="K25" s="5"/>
      <c r="L25" s="5"/>
    </row>
    <row r="26" spans="1:12" x14ac:dyDescent="0.25">
      <c r="A26" s="4" t="s">
        <v>23</v>
      </c>
      <c r="B26" s="12">
        <v>23.173219094247244</v>
      </c>
      <c r="C26" s="12">
        <v>23.246068296506785</v>
      </c>
      <c r="D26" s="12">
        <v>23.323632529972787</v>
      </c>
      <c r="E26" s="12">
        <v>23.395926880137406</v>
      </c>
      <c r="F26" s="12">
        <v>23.478018423746164</v>
      </c>
      <c r="G26" s="12">
        <v>23.557839078575235</v>
      </c>
      <c r="H26" s="12">
        <v>23.637843161393576</v>
      </c>
      <c r="I26" s="5"/>
      <c r="J26" s="5"/>
      <c r="K26" s="5"/>
      <c r="L26" s="5"/>
    </row>
    <row r="27" spans="1:12" x14ac:dyDescent="0.25">
      <c r="A27" s="4" t="s">
        <v>24</v>
      </c>
      <c r="B27" s="12">
        <v>53.531700299999997</v>
      </c>
      <c r="C27" s="5"/>
      <c r="D27" s="5"/>
      <c r="E27" s="5"/>
      <c r="F27" s="5"/>
      <c r="G27" s="5"/>
      <c r="H27" s="5"/>
      <c r="I27" s="5"/>
      <c r="J27" s="6"/>
      <c r="K27" s="6"/>
      <c r="L27" s="6"/>
    </row>
    <row r="28" spans="1:12" x14ac:dyDescent="0.25">
      <c r="A28" s="4" t="s">
        <v>25</v>
      </c>
      <c r="B28" s="12">
        <v>2.8491376975169298</v>
      </c>
      <c r="C28" s="5"/>
      <c r="D28" s="5"/>
      <c r="E28" s="5"/>
      <c r="F28" s="5"/>
      <c r="G28" s="5"/>
      <c r="H28" s="5"/>
      <c r="I28" s="5"/>
      <c r="J28" s="6"/>
      <c r="K28" s="6"/>
      <c r="L28" s="6"/>
    </row>
    <row r="29" spans="1:12" x14ac:dyDescent="0.25">
      <c r="A29" s="4" t="s">
        <v>26</v>
      </c>
      <c r="B29" s="12">
        <v>251.07777998806444</v>
      </c>
      <c r="C29" s="5"/>
      <c r="D29" s="5"/>
      <c r="E29" s="5"/>
      <c r="F29" s="5"/>
      <c r="G29" s="5"/>
      <c r="H29" s="5"/>
      <c r="I29" s="5"/>
      <c r="J29" s="6"/>
      <c r="K29" s="6"/>
      <c r="L29" s="6"/>
    </row>
    <row r="30" spans="1:12" x14ac:dyDescent="0.25">
      <c r="A30" s="4" t="s">
        <v>27</v>
      </c>
      <c r="B30" s="12">
        <v>25.774661693032375</v>
      </c>
      <c r="C30" s="5"/>
      <c r="D30" s="5"/>
      <c r="E30" s="5"/>
      <c r="F30" s="5"/>
      <c r="G30" s="5"/>
      <c r="H30" s="5"/>
      <c r="I30" s="5"/>
      <c r="J30" s="6"/>
      <c r="K30" s="6"/>
      <c r="L30" s="6"/>
    </row>
    <row r="31" spans="1:12" x14ac:dyDescent="0.25">
      <c r="A31" s="4" t="s">
        <v>28</v>
      </c>
      <c r="B31" s="12">
        <v>73.098532818532817</v>
      </c>
      <c r="C31" s="5"/>
      <c r="D31" s="5"/>
      <c r="E31" s="5"/>
      <c r="F31" s="5"/>
      <c r="G31" s="5"/>
      <c r="H31" s="5"/>
      <c r="I31" s="5"/>
      <c r="J31" s="6"/>
      <c r="K31" s="6"/>
      <c r="L31" s="6"/>
    </row>
    <row r="32" spans="1:12" x14ac:dyDescent="0.25">
      <c r="A32" s="4" t="s">
        <v>29</v>
      </c>
      <c r="B32" s="12">
        <v>0.52943288590604032</v>
      </c>
      <c r="C32" s="5"/>
      <c r="D32" s="5"/>
      <c r="E32" s="5"/>
      <c r="F32" s="5"/>
      <c r="G32" s="5"/>
      <c r="H32" s="5"/>
      <c r="I32" s="5"/>
      <c r="J32" s="4" t="s">
        <v>30</v>
      </c>
      <c r="K32" s="6"/>
      <c r="L32" s="6"/>
    </row>
    <row r="33" spans="1:12" x14ac:dyDescent="0.25">
      <c r="A33" s="4" t="s">
        <v>31</v>
      </c>
      <c r="B33" s="12">
        <v>25.970178735545463</v>
      </c>
      <c r="C33" s="5"/>
      <c r="D33" s="5"/>
      <c r="E33" s="5"/>
      <c r="F33" s="5"/>
      <c r="G33" s="5"/>
      <c r="H33" s="5"/>
      <c r="I33" s="5"/>
      <c r="J33" s="6"/>
      <c r="K33" s="6"/>
      <c r="L33" s="6"/>
    </row>
    <row r="34" spans="1:12" x14ac:dyDescent="0.25">
      <c r="A34" s="4" t="s">
        <v>32</v>
      </c>
      <c r="B34" s="12">
        <v>245.88646310895228</v>
      </c>
      <c r="C34" s="5"/>
      <c r="D34" s="5"/>
      <c r="E34" s="5"/>
      <c r="F34" s="5"/>
      <c r="G34" s="5"/>
      <c r="H34" s="5"/>
      <c r="I34" s="5"/>
      <c r="J34" s="6"/>
      <c r="K34" s="6"/>
      <c r="L34" s="6"/>
    </row>
    <row r="35" spans="1:12" x14ac:dyDescent="0.25">
      <c r="A35" s="4" t="s">
        <v>33</v>
      </c>
      <c r="B35" s="12">
        <v>1.9244277292132548</v>
      </c>
      <c r="C35" s="5"/>
      <c r="D35" s="5"/>
      <c r="E35" s="5"/>
      <c r="F35" s="5"/>
      <c r="G35" s="5"/>
      <c r="H35" s="5"/>
      <c r="I35" s="5"/>
      <c r="J35" s="6"/>
      <c r="K35" s="6"/>
      <c r="L35" s="6"/>
    </row>
    <row r="36" spans="1:12" x14ac:dyDescent="0.25">
      <c r="A36" s="4" t="s">
        <v>34</v>
      </c>
      <c r="B36" s="12">
        <v>25.202364154308992</v>
      </c>
      <c r="C36" s="5"/>
      <c r="D36" s="5"/>
      <c r="E36" s="5"/>
      <c r="F36" s="5"/>
      <c r="G36" s="5"/>
      <c r="H36" s="5"/>
      <c r="I36" s="5"/>
      <c r="J36" s="4" t="s">
        <v>58</v>
      </c>
      <c r="K36" s="6"/>
      <c r="L36" s="6"/>
    </row>
    <row r="37" spans="1:12" x14ac:dyDescent="0.25">
      <c r="A37" s="4" t="s">
        <v>35</v>
      </c>
      <c r="B37" s="12">
        <v>307.44592400129909</v>
      </c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2" x14ac:dyDescent="0.25">
      <c r="A38" s="4" t="s">
        <v>36</v>
      </c>
      <c r="B38" s="12">
        <v>5.782652518921692</v>
      </c>
      <c r="C38" s="7"/>
      <c r="D38" s="5"/>
      <c r="E38" s="5"/>
      <c r="F38" s="5"/>
      <c r="G38" s="5"/>
      <c r="H38" s="5"/>
      <c r="I38" s="5"/>
      <c r="J38" s="6"/>
      <c r="K38" s="6"/>
      <c r="L38" s="6"/>
    </row>
    <row r="39" spans="1:12" x14ac:dyDescent="0.25">
      <c r="A39" s="4" t="s">
        <v>39</v>
      </c>
      <c r="B39" s="12">
        <v>13.94311553644023</v>
      </c>
      <c r="C39" s="7"/>
      <c r="D39" s="5"/>
      <c r="E39" s="5"/>
      <c r="F39" s="5"/>
      <c r="G39" s="5"/>
      <c r="H39" s="5"/>
      <c r="I39" s="5"/>
      <c r="J39" s="6"/>
      <c r="K39" s="6"/>
      <c r="L39" s="6"/>
    </row>
    <row r="40" spans="1:12" x14ac:dyDescent="0.25">
      <c r="A40" s="4" t="s">
        <v>37</v>
      </c>
      <c r="B40" s="4"/>
      <c r="C40" s="4"/>
      <c r="D40" s="4"/>
      <c r="E40" s="4"/>
      <c r="F40" s="4"/>
      <c r="G40" s="4"/>
      <c r="H40" s="4"/>
    </row>
    <row r="41" spans="1:12" x14ac:dyDescent="0.25">
      <c r="A41" s="4" t="s">
        <v>38</v>
      </c>
      <c r="B41" s="4"/>
      <c r="C41" s="4"/>
      <c r="D41" s="4"/>
      <c r="E41" s="4"/>
      <c r="F41" s="4"/>
      <c r="G41" s="4"/>
      <c r="H41" s="4"/>
      <c r="I41" s="4"/>
      <c r="L41" s="8" t="str">
        <f>A9</f>
        <v>30th June 2026</v>
      </c>
    </row>
    <row r="43" spans="1:12" ht="47.25" customHeight="1" x14ac:dyDescent="0.25">
      <c r="A43" s="20" t="s">
        <v>49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5" spans="1:12" x14ac:dyDescent="0.25">
      <c r="A45" s="12" t="s">
        <v>46</v>
      </c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0">
    <mergeCell ref="A7:L7"/>
    <mergeCell ref="A8:L8"/>
    <mergeCell ref="A9:L9"/>
    <mergeCell ref="A43:L43"/>
    <mergeCell ref="A1:L1"/>
    <mergeCell ref="A2:L2"/>
    <mergeCell ref="A3:L3"/>
    <mergeCell ref="A4:L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76"/>
  <sheetViews>
    <sheetView topLeftCell="A5" workbookViewId="0">
      <selection activeCell="F14" sqref="F14:F39"/>
    </sheetView>
  </sheetViews>
  <sheetFormatPr defaultRowHeight="15" x14ac:dyDescent="0.25"/>
  <cols>
    <col min="2" max="2" width="10.85546875" customWidth="1"/>
    <col min="6" max="6" width="1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tr">
        <f>Sheet1!A9</f>
        <v>30th June 2026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C10" s="24" t="s">
        <v>40</v>
      </c>
      <c r="D10" s="24"/>
      <c r="E10" s="24"/>
      <c r="F10" s="24"/>
      <c r="G10" s="24"/>
      <c r="H10" s="24"/>
      <c r="I10" s="24"/>
    </row>
    <row r="11" spans="1:12" x14ac:dyDescent="0.25">
      <c r="E11" s="1" t="s">
        <v>7</v>
      </c>
      <c r="F11" s="1" t="s">
        <v>7</v>
      </c>
    </row>
    <row r="12" spans="1:12" x14ac:dyDescent="0.25">
      <c r="E12" s="2" t="s">
        <v>9</v>
      </c>
      <c r="F12" s="2" t="s">
        <v>10</v>
      </c>
    </row>
    <row r="13" spans="1:12" x14ac:dyDescent="0.25">
      <c r="E13" s="1" t="s">
        <v>7</v>
      </c>
      <c r="F13" s="1" t="s">
        <v>7</v>
      </c>
    </row>
    <row r="14" spans="1:12" x14ac:dyDescent="0.25">
      <c r="E14" s="4" t="s">
        <v>11</v>
      </c>
      <c r="F14" s="16">
        <v>94.662599999999998</v>
      </c>
    </row>
    <row r="15" spans="1:12" x14ac:dyDescent="0.25">
      <c r="D15" s="13" t="s">
        <v>48</v>
      </c>
      <c r="E15" s="4" t="s">
        <v>12</v>
      </c>
      <c r="F15" s="17">
        <v>1.32355</v>
      </c>
    </row>
    <row r="16" spans="1:12" x14ac:dyDescent="0.25">
      <c r="D16" s="13" t="s">
        <v>48</v>
      </c>
      <c r="E16" s="4" t="s">
        <v>13</v>
      </c>
      <c r="F16" s="17">
        <v>1.1396999999999999</v>
      </c>
      <c r="J16" s="14"/>
    </row>
    <row r="17" spans="4:6" x14ac:dyDescent="0.25">
      <c r="E17" s="4" t="s">
        <v>43</v>
      </c>
      <c r="F17" s="17">
        <v>162.31</v>
      </c>
    </row>
    <row r="18" spans="4:6" x14ac:dyDescent="0.25">
      <c r="E18" s="4" t="s">
        <v>15</v>
      </c>
      <c r="F18" s="17">
        <v>0.80959999999999999</v>
      </c>
    </row>
    <row r="19" spans="4:6" x14ac:dyDescent="0.25">
      <c r="D19" s="13" t="s">
        <v>48</v>
      </c>
      <c r="E19" s="4" t="s">
        <v>16</v>
      </c>
      <c r="F19" s="17">
        <v>0.68840000000000001</v>
      </c>
    </row>
    <row r="20" spans="4:6" x14ac:dyDescent="0.25">
      <c r="E20" s="4" t="s">
        <v>17</v>
      </c>
      <c r="F20" s="17">
        <v>1.4235500000000001</v>
      </c>
    </row>
    <row r="21" spans="4:6" x14ac:dyDescent="0.25">
      <c r="E21" s="4" t="s">
        <v>18</v>
      </c>
      <c r="F21" s="17">
        <v>1.2946499999999999</v>
      </c>
    </row>
    <row r="22" spans="4:6" x14ac:dyDescent="0.25">
      <c r="E22" s="4" t="s">
        <v>19</v>
      </c>
      <c r="F22" s="17">
        <v>9.7437500000000004</v>
      </c>
    </row>
    <row r="23" spans="4:6" x14ac:dyDescent="0.25">
      <c r="E23" s="4" t="s">
        <v>20</v>
      </c>
      <c r="F23" s="17">
        <v>6.5583</v>
      </c>
    </row>
    <row r="24" spans="4:6" x14ac:dyDescent="0.25">
      <c r="E24" s="4" t="s">
        <v>21</v>
      </c>
      <c r="F24" s="17">
        <v>9.9169999999999998</v>
      </c>
    </row>
    <row r="25" spans="4:6" x14ac:dyDescent="0.25">
      <c r="E25" s="4" t="s">
        <v>22</v>
      </c>
      <c r="F25" s="17">
        <v>7.8417500000000002</v>
      </c>
    </row>
    <row r="26" spans="4:6" x14ac:dyDescent="0.25">
      <c r="E26" s="4" t="s">
        <v>23</v>
      </c>
      <c r="F26" s="17">
        <v>4.085</v>
      </c>
    </row>
    <row r="27" spans="4:6" x14ac:dyDescent="0.25">
      <c r="D27" s="13" t="s">
        <v>48</v>
      </c>
      <c r="E27" s="4" t="s">
        <v>24</v>
      </c>
      <c r="F27" s="17">
        <v>0.5655</v>
      </c>
    </row>
    <row r="28" spans="4:6" x14ac:dyDescent="0.25">
      <c r="E28" s="4" t="s">
        <v>25</v>
      </c>
      <c r="F28" s="17">
        <v>33.225000000000001</v>
      </c>
    </row>
    <row r="29" spans="4:6" x14ac:dyDescent="0.25">
      <c r="E29" s="4" t="s">
        <v>26</v>
      </c>
      <c r="F29" s="17">
        <v>0.377025</v>
      </c>
    </row>
    <row r="30" spans="4:6" x14ac:dyDescent="0.25">
      <c r="E30" s="4" t="s">
        <v>27</v>
      </c>
      <c r="F30" s="17">
        <v>3.6726999999999999</v>
      </c>
    </row>
    <row r="31" spans="4:6" x14ac:dyDescent="0.25">
      <c r="E31" s="4" t="s">
        <v>42</v>
      </c>
      <c r="F31" s="17">
        <v>129.5</v>
      </c>
    </row>
    <row r="32" spans="4:6" x14ac:dyDescent="0.25">
      <c r="E32" s="4" t="s">
        <v>41</v>
      </c>
      <c r="F32" s="17">
        <v>17880</v>
      </c>
    </row>
    <row r="33" spans="1:12" x14ac:dyDescent="0.25">
      <c r="E33" s="4" t="s">
        <v>31</v>
      </c>
      <c r="F33" s="17">
        <v>3.6450500000000003</v>
      </c>
    </row>
    <row r="34" spans="1:12" x14ac:dyDescent="0.25">
      <c r="E34" s="4" t="s">
        <v>32</v>
      </c>
      <c r="F34" s="17">
        <v>0.38498500000000002</v>
      </c>
    </row>
    <row r="35" spans="1:12" x14ac:dyDescent="0.25">
      <c r="E35" s="4" t="s">
        <v>33</v>
      </c>
      <c r="F35" s="17">
        <v>49.19</v>
      </c>
    </row>
    <row r="36" spans="1:12" x14ac:dyDescent="0.25">
      <c r="E36" s="4" t="s">
        <v>34</v>
      </c>
      <c r="F36" s="17">
        <v>3.7561</v>
      </c>
    </row>
    <row r="37" spans="1:12" x14ac:dyDescent="0.25">
      <c r="E37" s="4" t="s">
        <v>35</v>
      </c>
      <c r="F37" s="17">
        <v>0.30790000000000001</v>
      </c>
    </row>
    <row r="38" spans="1:12" x14ac:dyDescent="0.25">
      <c r="E38" s="4" t="s">
        <v>36</v>
      </c>
      <c r="F38" s="17">
        <v>16.370100000000001</v>
      </c>
    </row>
    <row r="39" spans="1:12" x14ac:dyDescent="0.25">
      <c r="E39" s="4" t="s">
        <v>47</v>
      </c>
      <c r="F39" s="17">
        <v>6.7891999999999992</v>
      </c>
    </row>
    <row r="40" spans="1:12" x14ac:dyDescent="0.25">
      <c r="A40" s="4"/>
      <c r="B40" s="4"/>
    </row>
    <row r="41" spans="1:12" x14ac:dyDescent="0.25">
      <c r="A41" s="4"/>
      <c r="B41" s="4"/>
      <c r="C41" s="10" t="s">
        <v>44</v>
      </c>
    </row>
    <row r="42" spans="1:12" x14ac:dyDescent="0.25">
      <c r="C42" s="10" t="s">
        <v>45</v>
      </c>
    </row>
    <row r="43" spans="1:12" ht="47.2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6" spans="1:12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2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2">
    <mergeCell ref="A48:K48"/>
    <mergeCell ref="A43:L43"/>
    <mergeCell ref="A7:L7"/>
    <mergeCell ref="A8:L8"/>
    <mergeCell ref="A9:L9"/>
    <mergeCell ref="A6:L6"/>
    <mergeCell ref="C10:I10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Cross 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Ganeshan</dc:creator>
  <cp:lastModifiedBy>FEDAI M</cp:lastModifiedBy>
  <cp:lastPrinted>2026-05-29T11:03:05Z</cp:lastPrinted>
  <dcterms:created xsi:type="dcterms:W3CDTF">2013-03-28T10:11:01Z</dcterms:created>
  <dcterms:modified xsi:type="dcterms:W3CDTF">2026-06-30T11:12:13Z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{"port":50157,"version":"1.26.718"}</vt:lpwstr>
  </property>
</Properties>
</file>